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UNICIPIOS 2023-2025\MUNICIPIO DE SANTOS REYES YUCUNA\2023\FINANZAS CONAC\1ER TRIMESTRE 2023 YUCU\5.-ANUALES\"/>
    </mc:Choice>
  </mc:AlternateContent>
  <xr:revisionPtr revIDLastSave="0" documentId="13_ncr:1_{E0082794-7D25-4BB3-876F-6E488D3FAA60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definedNames>
    <definedName name="_xlnm.Print_Area" localSheetId="0">'PE010'!$A$1:$G$28</definedName>
  </definedNames>
  <calcPr calcId="181029"/>
</workbook>
</file>

<file path=xl/calcChain.xml><?xml version="1.0" encoding="utf-8"?>
<calcChain xmlns="http://schemas.openxmlformats.org/spreadsheetml/2006/main">
  <c r="F7" i="13" l="1"/>
  <c r="F17" i="13" l="1"/>
  <c r="E17" i="13" l="1"/>
  <c r="E7" i="13"/>
  <c r="E27" i="13" l="1"/>
  <c r="F27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<sst xmlns="http://schemas.openxmlformats.org/spreadsheetml/2006/main" count="47" uniqueCount="38">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</sst>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03"/>
  <sheetViews>
    <sheetView tabSelected="1" view="pageBreakPreview" topLeftCell="A21" zoomScaleNormal="100" zoomScaleSheetLayoutView="100" workbookViewId="0">
      <selection activeCell="F10" sqref="F10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2" spans="2:8" s="1" customFormat="1" ht="15" customHeight="1" x14ac:dyDescent="0.25">
      <c r="B2" s="18" t="s">
        <v>37</v>
      </c>
      <c r="C2" s="19"/>
      <c r="D2" s="19"/>
      <c r="E2" s="19"/>
      <c r="F2" s="20"/>
    </row>
    <row r="3" spans="2:8" s="1" customFormat="1" ht="15" customHeight="1" x14ac:dyDescent="0.25">
      <c r="B3" s="18" t="s">
        <v>36</v>
      </c>
      <c r="C3" s="19"/>
      <c r="D3" s="19"/>
      <c r="E3" s="19"/>
      <c r="F3" s="20"/>
    </row>
    <row r="4" spans="2:8" s="1" customFormat="1" ht="13.5" customHeight="1" x14ac:dyDescent="0.25">
      <c r="B4" s="21" t="s">
        <v>32</v>
      </c>
      <c r="C4" s="22"/>
      <c r="D4" s="22"/>
      <c r="E4" s="22"/>
      <c r="F4" s="23"/>
    </row>
    <row r="5" spans="2:8" s="1" customFormat="1" ht="13.5" customHeight="1" x14ac:dyDescent="0.25">
      <c r="B5" s="24" t="s">
        <v>33</v>
      </c>
      <c r="C5" s="25"/>
      <c r="D5" s="25"/>
      <c r="E5" s="25"/>
      <c r="F5" s="26"/>
    </row>
    <row r="6" spans="2:8" ht="30" customHeight="1" x14ac:dyDescent="0.25">
      <c r="B6" s="27" t="s">
        <v>1</v>
      </c>
      <c r="C6" s="28"/>
      <c r="D6" s="28"/>
      <c r="E6" s="6">
        <v>2022</v>
      </c>
      <c r="F6" s="6">
        <v>2023</v>
      </c>
    </row>
    <row r="7" spans="2:8" ht="25.5" customHeight="1" x14ac:dyDescent="0.25">
      <c r="B7" s="17" t="s">
        <v>21</v>
      </c>
      <c r="C7" s="17"/>
      <c r="D7" s="9" t="s">
        <v>2</v>
      </c>
      <c r="E7" s="10">
        <f>SUM(E8:E16)</f>
        <v>2579838.29</v>
      </c>
      <c r="F7" s="10">
        <f>SUM(F8:F16)</f>
        <v>2311168.7799999998</v>
      </c>
    </row>
    <row r="8" spans="2:8" s="1" customFormat="1" ht="25.5" customHeight="1" x14ac:dyDescent="0.25">
      <c r="B8" s="11"/>
      <c r="C8" s="6" t="s">
        <v>23</v>
      </c>
      <c r="D8" s="12" t="s">
        <v>3</v>
      </c>
      <c r="E8" s="13">
        <v>1021000</v>
      </c>
      <c r="F8" s="13">
        <v>1215740.26</v>
      </c>
    </row>
    <row r="9" spans="2:8" s="1" customFormat="1" ht="25.5" customHeight="1" x14ac:dyDescent="0.25">
      <c r="B9" s="11"/>
      <c r="C9" s="6" t="s">
        <v>24</v>
      </c>
      <c r="D9" s="12" t="s">
        <v>4</v>
      </c>
      <c r="E9" s="13">
        <v>920746.57</v>
      </c>
      <c r="F9" s="13">
        <v>629376.98</v>
      </c>
    </row>
    <row r="10" spans="2:8" s="1" customFormat="1" ht="25.5" customHeight="1" x14ac:dyDescent="0.25">
      <c r="B10" s="11"/>
      <c r="C10" s="6" t="s">
        <v>25</v>
      </c>
      <c r="D10" s="12" t="s">
        <v>5</v>
      </c>
      <c r="E10" s="13">
        <v>357669.72</v>
      </c>
      <c r="F10" s="13">
        <v>463452.54</v>
      </c>
      <c r="H10" s="7"/>
    </row>
    <row r="11" spans="2:8" s="1" customFormat="1" ht="30" customHeight="1" x14ac:dyDescent="0.25">
      <c r="B11" s="11"/>
      <c r="C11" s="6" t="s">
        <v>26</v>
      </c>
      <c r="D11" s="12" t="s">
        <v>6</v>
      </c>
      <c r="E11" s="13">
        <v>24</v>
      </c>
      <c r="F11" s="14">
        <v>0</v>
      </c>
      <c r="H11" s="7"/>
    </row>
    <row r="12" spans="2:8" s="1" customFormat="1" ht="25.5" customHeight="1" x14ac:dyDescent="0.25">
      <c r="B12" s="11"/>
      <c r="C12" s="6" t="s">
        <v>27</v>
      </c>
      <c r="D12" s="12" t="s">
        <v>7</v>
      </c>
      <c r="E12" s="13">
        <v>280398</v>
      </c>
      <c r="F12" s="13">
        <v>2599</v>
      </c>
      <c r="H12" s="7"/>
    </row>
    <row r="13" spans="2:8" s="1" customFormat="1" ht="25.5" customHeight="1" x14ac:dyDescent="0.25">
      <c r="B13" s="11"/>
      <c r="C13" s="6" t="s">
        <v>28</v>
      </c>
      <c r="D13" s="12" t="s">
        <v>8</v>
      </c>
      <c r="E13" s="14">
        <v>0</v>
      </c>
      <c r="F13" s="14">
        <v>0</v>
      </c>
      <c r="H13" s="8"/>
    </row>
    <row r="14" spans="2:8" s="1" customFormat="1" ht="25.5" customHeight="1" x14ac:dyDescent="0.25">
      <c r="B14" s="11"/>
      <c r="C14" s="6" t="s">
        <v>29</v>
      </c>
      <c r="D14" s="12" t="s">
        <v>9</v>
      </c>
      <c r="E14" s="14">
        <v>0</v>
      </c>
      <c r="F14" s="14">
        <v>0</v>
      </c>
      <c r="H14" s="7"/>
    </row>
    <row r="15" spans="2:8" s="1" customFormat="1" ht="25.5" customHeight="1" x14ac:dyDescent="0.25">
      <c r="B15" s="11"/>
      <c r="C15" s="6" t="s">
        <v>30</v>
      </c>
      <c r="D15" s="12" t="s">
        <v>10</v>
      </c>
      <c r="E15" s="14">
        <v>0</v>
      </c>
      <c r="F15" s="14">
        <v>0</v>
      </c>
      <c r="H15" s="7"/>
    </row>
    <row r="16" spans="2:8" s="1" customFormat="1" ht="25.5" customHeight="1" x14ac:dyDescent="0.25">
      <c r="B16" s="11"/>
      <c r="C16" s="6" t="s">
        <v>31</v>
      </c>
      <c r="D16" s="12" t="s">
        <v>11</v>
      </c>
      <c r="E16" s="14">
        <v>0</v>
      </c>
      <c r="F16" s="14">
        <v>0</v>
      </c>
    </row>
    <row r="17" spans="2:6" ht="25.5" customHeight="1" x14ac:dyDescent="0.25">
      <c r="B17" s="17" t="s">
        <v>22</v>
      </c>
      <c r="C17" s="17"/>
      <c r="D17" s="9" t="s">
        <v>12</v>
      </c>
      <c r="E17" s="10">
        <f>SUM(E18:E26)</f>
        <v>6336384.3300000001</v>
      </c>
      <c r="F17" s="10">
        <f>SUM(F18:F26)</f>
        <v>7833116.8499999996</v>
      </c>
    </row>
    <row r="18" spans="2:6" s="1" customFormat="1" ht="24.75" customHeight="1" x14ac:dyDescent="0.25">
      <c r="B18" s="11"/>
      <c r="C18" s="6" t="s">
        <v>13</v>
      </c>
      <c r="D18" s="12" t="s">
        <v>3</v>
      </c>
      <c r="E18" s="15">
        <v>666800</v>
      </c>
      <c r="F18" s="15">
        <v>675004.04</v>
      </c>
    </row>
    <row r="19" spans="2:6" s="1" customFormat="1" ht="24.75" customHeight="1" x14ac:dyDescent="0.25">
      <c r="B19" s="11"/>
      <c r="C19" s="6" t="s">
        <v>14</v>
      </c>
      <c r="D19" s="12" t="s">
        <v>4</v>
      </c>
      <c r="E19" s="15">
        <v>242166.46</v>
      </c>
      <c r="F19" s="15">
        <v>313015.94</v>
      </c>
    </row>
    <row r="20" spans="2:6" s="1" customFormat="1" ht="24.75" customHeight="1" x14ac:dyDescent="0.25">
      <c r="B20" s="11"/>
      <c r="C20" s="6" t="s">
        <v>0</v>
      </c>
      <c r="D20" s="12" t="s">
        <v>5</v>
      </c>
      <c r="E20" s="15">
        <v>371211.17</v>
      </c>
      <c r="F20" s="15">
        <v>562599.9</v>
      </c>
    </row>
    <row r="21" spans="2:6" s="1" customFormat="1" ht="34.5" customHeight="1" x14ac:dyDescent="0.25">
      <c r="B21" s="11"/>
      <c r="C21" s="6" t="s">
        <v>15</v>
      </c>
      <c r="D21" s="12" t="s">
        <v>6</v>
      </c>
      <c r="E21" s="15">
        <v>686</v>
      </c>
      <c r="F21" s="15">
        <v>0</v>
      </c>
    </row>
    <row r="22" spans="2:6" s="1" customFormat="1" ht="24.75" customHeight="1" x14ac:dyDescent="0.25">
      <c r="B22" s="11"/>
      <c r="C22" s="6" t="s">
        <v>16</v>
      </c>
      <c r="D22" s="12" t="s">
        <v>7</v>
      </c>
      <c r="E22" s="15">
        <v>0</v>
      </c>
      <c r="F22" s="15">
        <v>0</v>
      </c>
    </row>
    <row r="23" spans="2:6" s="1" customFormat="1" ht="24.75" customHeight="1" x14ac:dyDescent="0.25">
      <c r="B23" s="11"/>
      <c r="C23" s="6" t="s">
        <v>17</v>
      </c>
      <c r="D23" s="12" t="s">
        <v>8</v>
      </c>
      <c r="E23" s="13">
        <v>5055520.7</v>
      </c>
      <c r="F23" s="15">
        <v>6282496.9699999997</v>
      </c>
    </row>
    <row r="24" spans="2:6" s="1" customFormat="1" ht="24.75" customHeight="1" x14ac:dyDescent="0.25">
      <c r="B24" s="11"/>
      <c r="C24" s="6" t="s">
        <v>18</v>
      </c>
      <c r="D24" s="12" t="s">
        <v>9</v>
      </c>
      <c r="E24" s="15">
        <v>0</v>
      </c>
      <c r="F24" s="15">
        <v>0</v>
      </c>
    </row>
    <row r="25" spans="2:6" s="1" customFormat="1" ht="24.75" customHeight="1" x14ac:dyDescent="0.25">
      <c r="B25" s="11"/>
      <c r="C25" s="6" t="s">
        <v>19</v>
      </c>
      <c r="D25" s="12" t="s">
        <v>10</v>
      </c>
      <c r="E25" s="15">
        <v>0</v>
      </c>
      <c r="F25" s="15">
        <v>0</v>
      </c>
    </row>
    <row r="26" spans="2:6" s="1" customFormat="1" ht="24.75" customHeight="1" x14ac:dyDescent="0.25">
      <c r="B26" s="11"/>
      <c r="C26" s="6" t="s">
        <v>20</v>
      </c>
      <c r="D26" s="12" t="s">
        <v>11</v>
      </c>
      <c r="E26" s="15">
        <v>0</v>
      </c>
      <c r="F26" s="15">
        <v>0</v>
      </c>
    </row>
    <row r="27" spans="2:6" ht="25.5" customHeight="1" x14ac:dyDescent="0.25">
      <c r="B27" s="17" t="s">
        <v>34</v>
      </c>
      <c r="C27" s="17"/>
      <c r="D27" s="9" t="s">
        <v>35</v>
      </c>
      <c r="E27" s="16">
        <f>E17+E7</f>
        <v>8916222.620000001</v>
      </c>
      <c r="F27" s="16">
        <f>F17+F7</f>
        <v>10144285.629999999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17:C17"/>
    <mergeCell ref="B27:C27"/>
    <mergeCell ref="B2:F2"/>
    <mergeCell ref="B3:F3"/>
    <mergeCell ref="B4:F4"/>
    <mergeCell ref="B5:F5"/>
    <mergeCell ref="B6:D6"/>
    <mergeCell ref="B7:C7"/>
  </mergeCells>
  <printOptions horizontalCentered="1"/>
  <pageMargins left="0.70866141732283472" right="0.70866141732283472" top="1.0236220472440944" bottom="0.74803149606299213" header="0.31496062992125984" footer="0.31496062992125984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2023-02-27T16:36:46Z</cp:lastPrinted>
  <dcterms:created xsi:type="dcterms:W3CDTF">2017-06-29T15:28:48Z</dcterms:created>
  <dcterms:modified xsi:type="dcterms:W3CDTF">2024-04-25T19:58:48Z</dcterms:modified>
</cp:coreProperties>
</file>